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QLBI\Articles\Draft\Explaining slow reports using Analyze in Excel\"/>
    </mc:Choice>
  </mc:AlternateContent>
  <xr:revisionPtr revIDLastSave="0" documentId="13_ncr:1_{ACB4E351-3C8B-4E65-92CF-983614702312}" xr6:coauthVersionLast="45" xr6:coauthVersionMax="45" xr10:uidLastSave="{00000000-0000-0000-0000-000000000000}"/>
  <bookViews>
    <workbookView xWindow="-98" yWindow="-98" windowWidth="28996" windowHeight="15796" activeTab="1" xr2:uid="{9B4D224D-55D7-41CE-82E5-9A539FB7CE63}"/>
  </bookViews>
  <sheets>
    <sheet name="Fast" sheetId="1" r:id="rId1"/>
    <sheet name="Slow" sheetId="2" r:id="rId2"/>
  </sheets>
  <calcPr calcId="191029"/>
  <pivotCaches>
    <pivotCache cacheId="53" r:id="rId3"/>
    <pivotCache cacheId="5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8841604-F4F2-4AF0-A21D-79C3C98A6D7C}" odcFile="C:\Users\MarcoRusso\Documents\My Data Sources\localhost_54448 4654bf47-a4d2-48a2-a12d-0710a7bfff09 Model.odc" keepAlive="1" name="localhost_54448 4654bf47-a4d2-48a2-a12d-0710a7bfff09 Model" type="5" refreshedVersion="6" background="1">
    <dbPr connection="Provider=MSOLAP.8;Integrated Security=SSPI;Persist Security Info=True;Initial Catalog=4654bf47-a4d2-48a2-a12d-0710a7bfff09;Data Source=localhost:54448;MDX Compatibility=1;Safety Options=2;MDX Missing Member Mode=Error;Update Isolation Level=2" command="Model" commandType="1"/>
    <olapPr sendLocale="1" rowDrillCount="1000"/>
  </connection>
</connections>
</file>

<file path=xl/sharedStrings.xml><?xml version="1.0" encoding="utf-8"?>
<sst xmlns="http://schemas.openxmlformats.org/spreadsheetml/2006/main" count="70" uniqueCount="37">
  <si>
    <t>Quantity #</t>
  </si>
  <si>
    <t>Sales Amount</t>
  </si>
  <si>
    <t>Total Cost</t>
  </si>
  <si>
    <t>Margin %</t>
  </si>
  <si>
    <t>Row Labels</t>
  </si>
  <si>
    <t>Armenia</t>
  </si>
  <si>
    <t>Australia</t>
  </si>
  <si>
    <t>Bhutan</t>
  </si>
  <si>
    <t>Canada</t>
  </si>
  <si>
    <t>China</t>
  </si>
  <si>
    <t>France</t>
  </si>
  <si>
    <t>Germany</t>
  </si>
  <si>
    <t>Greece</t>
  </si>
  <si>
    <t>India</t>
  </si>
  <si>
    <t>Iran</t>
  </si>
  <si>
    <t>Ireland</t>
  </si>
  <si>
    <t>Italy</t>
  </si>
  <si>
    <t>Japan</t>
  </si>
  <si>
    <t>Kyrgyzstan</t>
  </si>
  <si>
    <t>Pakistan</t>
  </si>
  <si>
    <t>Poland</t>
  </si>
  <si>
    <t>Portugal</t>
  </si>
  <si>
    <t>Russia</t>
  </si>
  <si>
    <t>Singapore</t>
  </si>
  <si>
    <t>South Korea</t>
  </si>
  <si>
    <t>Spain</t>
  </si>
  <si>
    <t>Switzerland</t>
  </si>
  <si>
    <t>Syria</t>
  </si>
  <si>
    <t>Taiwan</t>
  </si>
  <si>
    <t>Thailand</t>
  </si>
  <si>
    <t>the Netherlands</t>
  </si>
  <si>
    <t>Turkmenistan</t>
  </si>
  <si>
    <t>United Kingdom</t>
  </si>
  <si>
    <t>United States</t>
  </si>
  <si>
    <t>Grand Total</t>
  </si>
  <si>
    <t>Slow Amount</t>
  </si>
  <si>
    <t>Slow Margin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</si>
</sst>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%;\-0.00%;0.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835.960643055558" backgroundQuery="1" createdVersion="6" refreshedVersion="6" minRefreshableVersion="3" recordCount="0" supportSubquery="1" supportAdvancedDrill="1" xr:uid="{4DC17B1C-4E9E-4470-A120-C90B7B483143}">
  <cacheSource type="external" connectionId="1"/>
  <cacheFields count="5">
    <cacheField name="[Measures].[Quantity #]" caption="Quantity #" numFmtId="0" hierarchy="72" level="32767"/>
    <cacheField name="[Measures].[Sales Amount]" caption="Sales Amount" numFmtId="0" hierarchy="71" level="32767"/>
    <cacheField name="[Measures].[Total Cost]" caption="Total Cost" numFmtId="0" hierarchy="73" level="32767"/>
    <cacheField name="[Measures].[Margin %]" caption="Margin %" numFmtId="0" hierarchy="75" level="32767"/>
    <cacheField name="[Customer].[Country].[Country]" caption="Country" numFmtId="0" hierarchy="8" level="1">
      <sharedItems count="29">
        <s v="[Customer].[Country].&amp;[Armenia]" c="Armenia"/>
        <s v="[Customer].[Country].&amp;[Australia]" c="Australia"/>
        <s v="[Customer].[Country].&amp;[Bhutan]" c="Bhutan"/>
        <s v="[Customer].[Country].&amp;[Canada]" c="Canada"/>
        <s v="[Customer].[Country].&amp;[China]" c="China"/>
        <s v="[Customer].[Country].&amp;[France]" c="France"/>
        <s v="[Customer].[Country].&amp;[Germany]" c="Germany"/>
        <s v="[Customer].[Country].&amp;[Greece]" c="Greece"/>
        <s v="[Customer].[Country].&amp;[India]" c="India"/>
        <s v="[Customer].[Country].&amp;[Iran]" c="Iran"/>
        <s v="[Customer].[Country].&amp;[Ireland]" c="Ireland"/>
        <s v="[Customer].[Country].&amp;[Italy]" c="Italy"/>
        <s v="[Customer].[Country].&amp;[Japan]" c="Japan"/>
        <s v="[Customer].[Country].&amp;[Kyrgyzstan]" c="Kyrgyzstan"/>
        <s v="[Customer].[Country].&amp;[Pakistan]" c="Pakistan"/>
        <s v="[Customer].[Country].&amp;[Poland]" c="Poland"/>
        <s v="[Customer].[Country].&amp;[Portugal]" c="Portugal"/>
        <s v="[Customer].[Country].&amp;[Russia]" c="Russia"/>
        <s v="[Customer].[Country].&amp;[Singapore]" c="Singapore"/>
        <s v="[Customer].[Country].&amp;[South Korea]" c="South Korea"/>
        <s v="[Customer].[Country].&amp;[Spain]" c="Spain"/>
        <s v="[Customer].[Country].&amp;[Switzerland]" c="Switzerland"/>
        <s v="[Customer].[Country].&amp;[Syria]" c="Syria"/>
        <s v="[Customer].[Country].&amp;[Taiwan]" c="Taiwan"/>
        <s v="[Customer].[Country].&amp;[Thailand]" c="Thailand"/>
        <s v="[Customer].[Country].&amp;[the Netherlands]" c="the Netherlands"/>
        <s v="[Customer].[Country].&amp;[Turkmenistan]" c="Turkmenistan"/>
        <s v="[Customer].[Country].&amp;[United Kingdom]" c="United Kingdom"/>
        <s v="[Customer].[Country].&amp;[United States]" c="United States"/>
      </sharedItems>
    </cacheField>
  </cacheFields>
  <cacheHierarchies count="80">
    <cacheHierarchy uniqueName="[Customer].[Address Line 1]" caption="Address Line 1" attribute="1" defaultMemberUniqueName="[Customer].[Address Line 1].[All]" allUniqueName="[Customer].[Address Line 1].[All]" dimensionUniqueName="[Customer]" displayFolder="" count="0" unbalanced="0"/>
    <cacheHierarchy uniqueName="[Customer].[Address Line 2]" caption="Address Line 2" attribute="1" defaultMemberUniqueName="[Customer].[Address Line 2].[All]" allUniqueName="[Customer].[Address Line 2].[All]" dimensionUniqueName="[Customer]" displayFolder="" count="0" unbalanced="0"/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ars Owned]" caption="Cars Owned" attribute="1" defaultMemberUniqueName="[Customer].[Cars Owned].[All]" allUniqueName="[Customer].[Cars Owned].[All]" dimensionUniqueName="[Customer]" displayFolder="" count="0" unbalanced="0"/>
    <cacheHierarchy uniqueName="[Customer].[Children At Home]" caption="Children At Home" attribute="1" defaultMemberUniqueName="[Customer].[Children At Home].[All]" allUniqueName="[Customer].[Children At Hom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pany Name]" caption="Company Name" attribute="1" defaultMemberUniqueName="[Customer].[Company Name].[All]" allUniqueName="[Customer].[Company Name].[All]" dimensionUniqueName="[Customer]" displayFolder="" count="0" unbalanced="0"/>
    <cacheHierarchy uniqueName="[Customer].[Continent]" caption="Continent" attribute="1" defaultMemberUniqueName="[Customer].[Continent].[All]" allUniqueName="[Customer].[Continent].[All]" dimensionUniqueName="[Customer]" displayFolder="" count="0" unbalanced="0"/>
    <cacheHierarchy uniqueName="[Customer].[Country]" caption="Country" attribute="1" defaultMemberUniqueName="[Customer].[Country].[All]" allUniqueName="[Customer].[Country].[All]" dimensionUniqueName="[Customer]" displayFolder="" count="2" unbalanced="0">
      <fieldsUsage count="2">
        <fieldUsage x="-1"/>
        <fieldUsage x="4"/>
      </fieldsUsage>
    </cacheHierarchy>
    <cacheHierarchy uniqueName="[Customer].[Customer Code]" caption="Customer Code" attribute="1" defaultMemberUniqueName="[Customer].[Customer Code].[All]" allUniqueName="[Customer].[Customer Code].[All]" dimensionUniqueName="[Customer]" displayFolder="" count="0" unbalanced="0"/>
    <cacheHierarchy uniqueName="[Customer].[Customer Type]" caption="Customer Type" attribute="1" defaultMemberUniqueName="[Customer].[Customer Type].[All]" allUniqueName="[Customer].[Customer Type].[All]" dimensionUniqueName="[Customer]" displayFolder="" count="0" unbalanced="0"/>
    <cacheHierarchy uniqueName="[Customer].[CustomerKey]" caption="CustomerKey" attribute="1" defaultMemberUniqueName="[Customer].[CustomerKey].[All]" allUniqueName="[Customer].[Customer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ducation]" caption="Education" attribute="1" defaultMemberUniqueName="[Customer].[Education].[All]" allUniqueName="[Customer].[Educ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House Ownership]" caption="House Ownership" attribute="1" defaultMemberUniqueName="[Customer].[House Ownership].[All]" allUniqueName="[Customer].[House Ownership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ame]" caption="Name" attribute="1" defaultMemberUniqueName="[Customer].[Name].[All]" allUniqueName="[Customer].[Name].[All]" dimensionUniqueName="[Customer]" displayFolder="" count="0" unbalanced="0"/>
    <cacheHierarchy uniqueName="[Customer].[Occupation]" caption="Occupation" attribute="1" defaultMemberUniqueName="[Customer].[Occupation].[All]" allUniqueName="[Customer].[Occupation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State]" caption="State" attribute="1" defaultMemberUniqueName="[Customer].[State].[All]" allUniqueName="[Customer].[State].[All]" dimensionUniqueName="[Customer]" displayFolder="" count="0" unbalanced="0"/>
    <cacheHierarchy uniqueName="[Customer].[Title]" caption="Title" attribute="1" defaultMemberUniqueName="[Customer].[Title].[All]" allUniqueName="[Customer].[Titl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ate].[Calendar]" caption="Calendar" time="1" defaultMemberUniqueName="[Date].[Calendar].[All]" allUniqueName="[Date].[Calendar].[All]" dimensionUniqueName="[Date]" displayFolder="" count="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y of Week]" caption="Day of Week" attribute="1" time="1" defaultMemberUniqueName="[Date].[Day of Week].[All]" allUniqueName="[Date].[Day of Week].[All]" dimensionUniqueName="[Date]" displayFolder="" count="0" unbalanced="0"/>
    <cacheHierarchy uniqueName="[Date].[Holiday Name]" caption="Holiday Name" attribute="1" time="1" defaultMemberUniqueName="[Date].[Holiday Name].[All]" allUniqueName="[Date].[Holiday Name].[All]" dimensionUniqueName="[Date]" displayFolder="" count="0" unbalanced="0"/>
    <cacheHierarchy uniqueName="[Date].[Is Holiday]" caption="Is Holiday" attribute="1" time="1" defaultMemberUniqueName="[Date].[Is Holiday].[All]" allUniqueName="[Date].[Is Holiday].[All]" dimensionUniqueName="[Date]" displayFolder="" count="0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Working Day]" caption="Working Day" attribute="1" time="1" defaultMemberUniqueName="[Date].[Working Day].[All]" allUniqueName="[Date].[Working Day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Product].[Available Date]" caption="Available Date" attribute="1" defaultMemberUniqueName="[Product].[Available Date].[All]" allUniqueName="[Product].[Available Date].[All]" dimensionUniqueName="[Product]" displayFolder="" count="0" unbalanced="0"/>
    <cacheHierarchy uniqueName="[Product].[Brand]" caption="Brand" attribute="1" defaultMemberUniqueName="[Product].[Brand].[All]" allUniqueName="[Product].[Brand].[All]" dimensionUniqueName="[Product]" displayFolder="" count="0" unbalanced="0"/>
    <cacheHierarchy uniqueName="[Product].[Category Code]" caption="Category Code" attribute="1" defaultMemberUniqueName="[Product].[Category Code].[All]" allUniqueName="[Product].[Category Code].[All]" dimensionUniqueName="[Product]" displayFolder="" count="0" unbalanced="0"/>
    <cacheHierarchy uniqueName="[Product].[Category Name]" caption="Category Name" attribute="1" defaultMemberUniqueName="[Product].[Category Name].[All]" allUniqueName="[Product].[Category Name].[All]" dimensionUniqueName="[Product]" displayFolder="" count="0" unbalanced="0"/>
    <cacheHierarchy uniqueName="[Product].[CategoryKey]" caption="CategoryKey" attribute="1" defaultMemberUniqueName="[Product].[CategoryKey].[All]" allUniqueName="[Product].[CategoryKey].[All]" dimensionUniqueName="[Product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Manufacturer]" caption="Manufacturer" attribute="1" defaultMemberUniqueName="[Product].[Manufacturer].[All]" allUniqueName="[Product].[Manufacturer].[All]" dimensionUniqueName="[Product]" displayFolder="" count="0" unbalanced="0"/>
    <cacheHierarchy uniqueName="[Product].[Product Code]" caption="Product Code" attribute="1" defaultMemberUniqueName="[Product].[Product Code].[All]" allUniqueName="[Product].[Product Code].[All]" dimensionUniqueName="[Product]" displayFolder="" count="0" unbalanced="0"/>
    <cacheHierarchy uniqueName="[Product].[Product Description]" caption="Product Description" attribute="1" defaultMemberUniqueName="[Product].[Product Description].[All]" allUniqueName="[Product].[Product Description].[All]" dimensionUniqueName="[Product]" displayFolder="" count="0" unbalanced="0"/>
    <cacheHierarchy uniqueName="[Product].[Product Name]" caption="Product Name" attribute="1" defaultMemberUniqueName="[Product].[Product Name].[All]" allUniqueName="[Product].[Product Name].[All]" dimensionUniqueName="[Product]" displayFolder="" count="0" unbalanced="0"/>
    <cacheHierarchy uniqueName="[Product].[ProductKey]" caption="ProductKey" attribute="1" defaultMemberUniqueName="[Product].[ProductKey].[All]" allUniqueName="[Product].[ProductKey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ock Type]" caption="Stock Type" attribute="1" defaultMemberUniqueName="[Product].[Stock Type].[All]" allUniqueName="[Product].[Stock Type].[All]" dimensionUniqueName="[Product]" displayFolder="" count="0" unbalanced="0"/>
    <cacheHierarchy uniqueName="[Product].[Stock Type Code]" caption="Stock Type Code" attribute="1" defaultMemberUniqueName="[Product].[Stock Type Code].[All]" allUniqueName="[Product].[Stock Type Code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Subcategory Code]" caption="Subcategory Code" attribute="1" defaultMemberUniqueName="[Product].[Subcategory Code].[All]" allUniqueName="[Product].[Subcategory Code].[All]" dimensionUniqueName="[Product]" displayFolder="" count="0" unbalanced="0"/>
    <cacheHierarchy uniqueName="[Product].[Subcategory Name]" caption="Subcategory Name" attribute="1" defaultMemberUniqueName="[Product].[Subcategory Name].[All]" allUniqueName="[Product].[Subcategory Name].[All]" dimensionUniqueName="[Product]" displayFolder="" count="0" unbalanced="0"/>
    <cacheHierarchy uniqueName="[Product].[SubcategoryKey]" caption="SubcategoryKey" attribute="1" defaultMemberUniqueName="[Product].[SubcategoryKey].[All]" allUniqueName="[Product].[SubcategoryKey].[All]" dimensionUniqueName="[Product]" displayFolder="" count="0" unbalanced="0"/>
    <cacheHierarchy uniqueName="[Product].[Unit Cost]" caption="Unit Cost" attribute="1" defaultMemberUniqueName="[Product].[Unit Cost].[All]" allUniqueName="[Product].[Unit Cost].[All]" dimensionUniqueName="[Product]" displayFolder="" count="0" unbalanced="0"/>
    <cacheHierarchy uniqueName="[Product].[Unit Price]" caption="Unit Price" attribute="1" defaultMemberUniqueName="[Product].[Unit Price].[All]" allUniqueName="[Product].[Unit Pric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Product].[Weight Unit Measure]" caption="Weight Unit Measure" attribute="1" defaultMemberUniqueName="[Product].[Weight Unit Measure].[All]" allUniqueName="[Product].[Weight Unit Measure].[All]" dimensionUniqueName="[Product]" displayFolder="" count="0" unbalanced="0"/>
    <cacheHierarchy uniqueName="[Date].[DateKey]" caption="DateKey" attribute="1" time="1" defaultMemberUniqueName="[Date].[DateKey].[All]" allUniqueName="[Date].[DateKey].[All]" dimensionUniqueName="[Date]" displayFolder="" count="0" unbalanced="0" hidden="1"/>
    <cacheHierarchy uniqueName="[Date].[Day of Week Number]" caption="Day of Week Number" attribute="1" time="1" defaultMemberUniqueName="[Date].[Day of Week Number].[All]" allUniqueName="[Date].[Day of Week Number].[All]" dimensionUniqueName="[Date]" displayFolder="" count="0" unbalanced="0" hidden="1"/>
    <cacheHierarchy uniqueName="[Date].[Month Number]" caption="Month Number" attribute="1" time="1" defaultMemberUniqueName="[Date].[Month Number].[All]" allUniqueName="[Date].[Month Number].[All]" dimensionUniqueName="[Date]" displayFolder="" count="0" unbalanced="0" hidden="1"/>
    <cacheHierarchy uniqueName="[Date].[Year Month]" caption="Year Month" attribute="1" time="1" defaultMemberUniqueName="[Date].[Year Month].[All]" allUniqueName="[Date].[Year Month].[All]" dimensionUniqueName="[Date]" displayFolder="" count="0" unbalanced="0" hidden="1"/>
    <cacheHierarchy uniqueName="[Date].[Year Month Number]" caption="Year Month Number" attribute="1" time="1" defaultMemberUniqueName="[Date].[Year Month Number].[All]" allUniqueName="[Date].[Year Month Number].[All]" dimensionUniqueName="[Date]" displayFolder="" count="0" unbalanced="0" hidden="1"/>
    <cacheHierarchy uniqueName="[Date].[Year Quarter]" caption="Year Quarter" attribute="1" time="1" defaultMemberUniqueName="[Date].[Year Quarter].[All]" allUniqueName="[Date].[Year Quarter].[All]" dimensionUniqueName="[Date]" displayFolder="" count="0" unbalanced="0" hidden="1"/>
    <cacheHierarchy uniqueName="[Date].[Year Quarter Number]" caption="Year Quarter Number" attribute="1" time="1" defaultMemberUniqueName="[Date].[Year Quarter Number].[All]" allUniqueName="[Date].[Year Quarter Number].[All]" dimensionUniqueName="[Date]" displayFolder="" count="0" unbalanced="0" hidden="1"/>
    <cacheHierarchy uniqueName="[Sales].[CustomerKey]" caption="CustomerKey" attribute="1" defaultMemberUniqueName="[Sales].[CustomerKey].[All]" allUniqueName="[Sales].[CustomerKey].[All]" dimensionUniqueName="[Sales]" displayFolder="" count="0" unbalanced="0" hidden="1"/>
    <cacheHierarchy uniqueName="[Sales].[Net Price]" caption="Net Price" attribute="1" defaultMemberUniqueName="[Sales].[Net Price].[All]" allUniqueName="[Sales].[Net Price].[All]" dimensionUniqueName="[Sales]" displayFolder="" count="0" unbalanced="0" hidden="1"/>
    <cacheHierarchy uniqueName="[Sales].[Order Date]" caption="Order Date" attribute="1" defaultMemberUniqueName="[Sales].[Order Date].[All]" allUniqueName="[Sales].[Order Date].[All]" dimensionUniqueName="[Sales]" displayFolder="" count="0" unbalanced="0" hidden="1"/>
    <cacheHierarchy uniqueName="[Sales].[ProductKey]" caption="ProductKey" attribute="1" defaultMemberUniqueName="[Sales].[ProductKey].[All]" allUniqueName="[Sales].[ProductKey].[All]" dimensionUniqueName="[Sales]" displayFolder="" count="0" unbalanced="0" hidden="1"/>
    <cacheHierarchy uniqueName="[Sales].[Quantity]" caption="Quantity" attribute="1" defaultMemberUniqueName="[Sales].[Quantity].[All]" allUniqueName="[Sales].[Quantity].[All]" dimensionUniqueName="[Sales]" displayFolder="" count="0" unbalanced="0" hidden="1"/>
    <cacheHierarchy uniqueName="[Sales].[Unit Cost]" caption="Unit Cost" attribute="1" defaultMemberUniqueName="[Sales].[Unit Cost].[All]" allUniqueName="[Sales].[Unit Cost].[All]" dimensionUniqueName="[Sales]" displayFolder="" count="0" unbalanced="0" hidden="1"/>
    <cacheHierarchy uniqueName="[Sales].[Unit Discount]" caption="Unit Discount" attribute="1" defaultMemberUniqueName="[Sales].[Unit Discount].[All]" allUniqueName="[Sales].[Unit Discount].[All]" dimensionUniqueName="[Sales]" displayFolder="" count="0" unbalanced="0" hidden="1"/>
    <cacheHierarchy uniqueName="[Sales].[Unit Price]" caption="Unit Price" attribute="1" defaultMemberUniqueName="[Sales].[Unit Price].[All]" allUniqueName="[Sales].[Unit Price].[All]" dimensionUniqueName="[Sales]" displayFolder="" count="0" unbalanced="0" hidden="1"/>
    <cacheHierarchy uniqueName="[Measures].[Sales Amount]" caption="Sales Amount" measure="1" displayFolder="" measureGroup="Sales" count="0" oneField="1">
      <fieldsUsage count="1">
        <fieldUsage x="1"/>
      </fieldsUsage>
    </cacheHierarchy>
    <cacheHierarchy uniqueName="[Measures].[Quantity #]" caption="Quantity #" measure="1" displayFolder="" measureGroup="Sales" count="0" oneField="1">
      <fieldsUsage count="1">
        <fieldUsage x="0"/>
      </fieldsUsage>
    </cacheHierarchy>
    <cacheHierarchy uniqueName="[Measures].[Total Cost]" caption="Total Cost" measure="1" displayFolder="" measureGroup="Sales" count="0" oneField="1">
      <fieldsUsage count="1">
        <fieldUsage x="2"/>
      </fieldsUsage>
    </cacheHierarchy>
    <cacheHierarchy uniqueName="[Measures].[Margin]" caption="Margin" measure="1" displayFolder="" measureGroup="Sales" count="0"/>
    <cacheHierarchy uniqueName="[Measures].[Margin %]" caption="Margin %" measure="1" displayFolder="" measureGroup="Sales" count="0" oneField="1">
      <fieldsUsage count="1">
        <fieldUsage x="3"/>
      </fieldsUsage>
    </cacheHierarchy>
    <cacheHierarchy uniqueName="[Measures].[Slow Amount]" caption="Slow Amount" measure="1" displayFolder="" measureGroup="Sales" count="0"/>
    <cacheHierarchy uniqueName="[Measures].[Slow Margin]" caption="Slow Margin" measure="1" displayFolder="" measureGroup="Sales" count="0"/>
    <cacheHierarchy uniqueName="[Measures].[Slow Margin %]" caption="Slow Margin %" measure="1" displayFolder="" measureGroup="Sales" count="0"/>
    <cacheHierarchy uniqueName="[Measures].[__Default measure]" caption="__Default measure" measure="1" displayFolder="" count="0" hidden="1"/>
  </cacheHierarchies>
  <kpis count="0"/>
  <dimensions count="4">
    <dimension name="Customer" uniqueName="[Customer]" caption="Customer"/>
    <dimension name="Date" uniqueName="[Date]" caption="Date"/>
    <dimension measure="1" name="Measures" uniqueName="[Measures]" caption="Measures"/>
    <dimension name="Product" uniqueName="[Product]" caption="Product"/>
  </dimensions>
  <measureGroups count="4">
    <measureGroup name="Customer" caption="Customer"/>
    <measureGroup name="Date" caption="Date"/>
    <measureGroup name="Product" caption="Product"/>
    <measureGroup name="Sales" caption="Sales"/>
  </measureGroups>
  <maps count="6">
    <map measureGroup="0" dimension="0"/>
    <map measureGroup="1" dimension="1"/>
    <map measureGroup="2" dimension="3"/>
    <map measureGroup="3" dimension="0"/>
    <map measureGroup="3" dimension="1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835.960644444443" backgroundQuery="1" createdVersion="6" refreshedVersion="6" minRefreshableVersion="3" recordCount="0" supportSubquery="1" supportAdvancedDrill="1" xr:uid="{B15DECCF-C7E3-42E2-AB0E-EC028FB9BA2C}">
  <cacheSource type="external" connectionId="1"/>
  <cacheFields count="5">
    <cacheField name="[Measures].[Quantity #]" caption="Quantity #" numFmtId="0" hierarchy="72" level="32767"/>
    <cacheField name="[Measures].[Total Cost]" caption="Total Cost" numFmtId="0" hierarchy="73" level="32767"/>
    <cacheField name="[Customer].[Country].[Country]" caption="Country" numFmtId="0" hierarchy="8" level="1">
      <sharedItems count="29">
        <s v="[Customer].[Country].&amp;[Armenia]" c="Armenia"/>
        <s v="[Customer].[Country].&amp;[Australia]" c="Australia"/>
        <s v="[Customer].[Country].&amp;[Bhutan]" c="Bhutan"/>
        <s v="[Customer].[Country].&amp;[Canada]" c="Canada"/>
        <s v="[Customer].[Country].&amp;[China]" c="China"/>
        <s v="[Customer].[Country].&amp;[France]" c="France"/>
        <s v="[Customer].[Country].&amp;[Germany]" c="Germany"/>
        <s v="[Customer].[Country].&amp;[Greece]" c="Greece"/>
        <s v="[Customer].[Country].&amp;[India]" c="India"/>
        <s v="[Customer].[Country].&amp;[Iran]" c="Iran"/>
        <s v="[Customer].[Country].&amp;[Ireland]" c="Ireland"/>
        <s v="[Customer].[Country].&amp;[Italy]" c="Italy"/>
        <s v="[Customer].[Country].&amp;[Japan]" c="Japan"/>
        <s v="[Customer].[Country].&amp;[Kyrgyzstan]" c="Kyrgyzstan"/>
        <s v="[Customer].[Country].&amp;[Pakistan]" c="Pakistan"/>
        <s v="[Customer].[Country].&amp;[Poland]" c="Poland"/>
        <s v="[Customer].[Country].&amp;[Portugal]" c="Portugal"/>
        <s v="[Customer].[Country].&amp;[Russia]" c="Russia"/>
        <s v="[Customer].[Country].&amp;[Singapore]" c="Singapore"/>
        <s v="[Customer].[Country].&amp;[South Korea]" c="South Korea"/>
        <s v="[Customer].[Country].&amp;[Spain]" c="Spain"/>
        <s v="[Customer].[Country].&amp;[Switzerland]" c="Switzerland"/>
        <s v="[Customer].[Country].&amp;[Syria]" c="Syria"/>
        <s v="[Customer].[Country].&amp;[Taiwan]" c="Taiwan"/>
        <s v="[Customer].[Country].&amp;[Thailand]" c="Thailand"/>
        <s v="[Customer].[Country].&amp;[the Netherlands]" c="the Netherlands"/>
        <s v="[Customer].[Country].&amp;[Turkmenistan]" c="Turkmenistan"/>
        <s v="[Customer].[Country].&amp;[United Kingdom]" c="United Kingdom"/>
        <s v="[Customer].[Country].&amp;[United States]" c="United States"/>
      </sharedItems>
    </cacheField>
    <cacheField name="[Measures].[Slow Amount]" caption="Slow Amount" numFmtId="0" hierarchy="76" level="32767"/>
    <cacheField name="[Measures].[Slow Margin %]" caption="Slow Margin %" numFmtId="0" hierarchy="78" level="32767"/>
  </cacheFields>
  <cacheHierarchies count="80">
    <cacheHierarchy uniqueName="[Customer].[Address Line 1]" caption="Address Line 1" attribute="1" defaultMemberUniqueName="[Customer].[Address Line 1].[All]" allUniqueName="[Customer].[Address Line 1].[All]" dimensionUniqueName="[Customer]" displayFolder="" count="0" unbalanced="0"/>
    <cacheHierarchy uniqueName="[Customer].[Address Line 2]" caption="Address Line 2" attribute="1" defaultMemberUniqueName="[Customer].[Address Line 2].[All]" allUniqueName="[Customer].[Address Line 2].[All]" dimensionUniqueName="[Customer]" displayFolder="" count="0" unbalanced="0"/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ars Owned]" caption="Cars Owned" attribute="1" defaultMemberUniqueName="[Customer].[Cars Owned].[All]" allUniqueName="[Customer].[Cars Owned].[All]" dimensionUniqueName="[Customer]" displayFolder="" count="0" unbalanced="0"/>
    <cacheHierarchy uniqueName="[Customer].[Children At Home]" caption="Children At Home" attribute="1" defaultMemberUniqueName="[Customer].[Children At Home].[All]" allUniqueName="[Customer].[Children At Hom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pany Name]" caption="Company Name" attribute="1" defaultMemberUniqueName="[Customer].[Company Name].[All]" allUniqueName="[Customer].[Company Name].[All]" dimensionUniqueName="[Customer]" displayFolder="" count="0" unbalanced="0"/>
    <cacheHierarchy uniqueName="[Customer].[Continent]" caption="Continent" attribute="1" defaultMemberUniqueName="[Customer].[Continent].[All]" allUniqueName="[Customer].[Continent].[All]" dimensionUniqueName="[Customer]" displayFolder="" count="0" unbalanced="0"/>
    <cacheHierarchy uniqueName="[Customer].[Country]" caption="Country" attribute="1" defaultMemberUniqueName="[Customer].[Country].[All]" allUniqueName="[Customer].[Country].[All]" dimensionUniqueName="[Customer]" displayFolder="" count="2" unbalanced="0">
      <fieldsUsage count="2">
        <fieldUsage x="-1"/>
        <fieldUsage x="2"/>
      </fieldsUsage>
    </cacheHierarchy>
    <cacheHierarchy uniqueName="[Customer].[Customer Code]" caption="Customer Code" attribute="1" defaultMemberUniqueName="[Customer].[Customer Code].[All]" allUniqueName="[Customer].[Customer Code].[All]" dimensionUniqueName="[Customer]" displayFolder="" count="0" unbalanced="0"/>
    <cacheHierarchy uniqueName="[Customer].[Customer Type]" caption="Customer Type" attribute="1" defaultMemberUniqueName="[Customer].[Customer Type].[All]" allUniqueName="[Customer].[Customer Type].[All]" dimensionUniqueName="[Customer]" displayFolder="" count="0" unbalanced="0"/>
    <cacheHierarchy uniqueName="[Customer].[CustomerKey]" caption="CustomerKey" attribute="1" defaultMemberUniqueName="[Customer].[CustomerKey].[All]" allUniqueName="[Customer].[Customer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ducation]" caption="Education" attribute="1" defaultMemberUniqueName="[Customer].[Education].[All]" allUniqueName="[Customer].[Educ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House Ownership]" caption="House Ownership" attribute="1" defaultMemberUniqueName="[Customer].[House Ownership].[All]" allUniqueName="[Customer].[House Ownership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ame]" caption="Name" attribute="1" defaultMemberUniqueName="[Customer].[Name].[All]" allUniqueName="[Customer].[Name].[All]" dimensionUniqueName="[Customer]" displayFolder="" count="0" unbalanced="0"/>
    <cacheHierarchy uniqueName="[Customer].[Occupation]" caption="Occupation" attribute="1" defaultMemberUniqueName="[Customer].[Occupation].[All]" allUniqueName="[Customer].[Occupation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State]" caption="State" attribute="1" defaultMemberUniqueName="[Customer].[State].[All]" allUniqueName="[Customer].[State].[All]" dimensionUniqueName="[Customer]" displayFolder="" count="0" unbalanced="0"/>
    <cacheHierarchy uniqueName="[Customer].[Title]" caption="Title" attribute="1" defaultMemberUniqueName="[Customer].[Title].[All]" allUniqueName="[Customer].[Titl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ate].[Calendar]" caption="Calendar" time="1" defaultMemberUniqueName="[Date].[Calendar].[All]" allUniqueName="[Date].[Calendar].[All]" dimensionUniqueName="[Date]" displayFolder="" count="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y of Week]" caption="Day of Week" attribute="1" time="1" defaultMemberUniqueName="[Date].[Day of Week].[All]" allUniqueName="[Date].[Day of Week].[All]" dimensionUniqueName="[Date]" displayFolder="" count="0" unbalanced="0"/>
    <cacheHierarchy uniqueName="[Date].[Holiday Name]" caption="Holiday Name" attribute="1" time="1" defaultMemberUniqueName="[Date].[Holiday Name].[All]" allUniqueName="[Date].[Holiday Name].[All]" dimensionUniqueName="[Date]" displayFolder="" count="0" unbalanced="0"/>
    <cacheHierarchy uniqueName="[Date].[Is Holiday]" caption="Is Holiday" attribute="1" time="1" defaultMemberUniqueName="[Date].[Is Holiday].[All]" allUniqueName="[Date].[Is Holiday].[All]" dimensionUniqueName="[Date]" displayFolder="" count="0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Working Day]" caption="Working Day" attribute="1" time="1" defaultMemberUniqueName="[Date].[Working Day].[All]" allUniqueName="[Date].[Working Day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Product].[Available Date]" caption="Available Date" attribute="1" defaultMemberUniqueName="[Product].[Available Date].[All]" allUniqueName="[Product].[Available Date].[All]" dimensionUniqueName="[Product]" displayFolder="" count="0" unbalanced="0"/>
    <cacheHierarchy uniqueName="[Product].[Brand]" caption="Brand" attribute="1" defaultMemberUniqueName="[Product].[Brand].[All]" allUniqueName="[Product].[Brand].[All]" dimensionUniqueName="[Product]" displayFolder="" count="0" unbalanced="0"/>
    <cacheHierarchy uniqueName="[Product].[Category Code]" caption="Category Code" attribute="1" defaultMemberUniqueName="[Product].[Category Code].[All]" allUniqueName="[Product].[Category Code].[All]" dimensionUniqueName="[Product]" displayFolder="" count="0" unbalanced="0"/>
    <cacheHierarchy uniqueName="[Product].[Category Name]" caption="Category Name" attribute="1" defaultMemberUniqueName="[Product].[Category Name].[All]" allUniqueName="[Product].[Category Name].[All]" dimensionUniqueName="[Product]" displayFolder="" count="0" unbalanced="0"/>
    <cacheHierarchy uniqueName="[Product].[CategoryKey]" caption="CategoryKey" attribute="1" defaultMemberUniqueName="[Product].[CategoryKey].[All]" allUniqueName="[Product].[CategoryKey].[All]" dimensionUniqueName="[Product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Manufacturer]" caption="Manufacturer" attribute="1" defaultMemberUniqueName="[Product].[Manufacturer].[All]" allUniqueName="[Product].[Manufacturer].[All]" dimensionUniqueName="[Product]" displayFolder="" count="0" unbalanced="0"/>
    <cacheHierarchy uniqueName="[Product].[Product Code]" caption="Product Code" attribute="1" defaultMemberUniqueName="[Product].[Product Code].[All]" allUniqueName="[Product].[Product Code].[All]" dimensionUniqueName="[Product]" displayFolder="" count="0" unbalanced="0"/>
    <cacheHierarchy uniqueName="[Product].[Product Description]" caption="Product Description" attribute="1" defaultMemberUniqueName="[Product].[Product Description].[All]" allUniqueName="[Product].[Product Description].[All]" dimensionUniqueName="[Product]" displayFolder="" count="0" unbalanced="0"/>
    <cacheHierarchy uniqueName="[Product].[Product Name]" caption="Product Name" attribute="1" defaultMemberUniqueName="[Product].[Product Name].[All]" allUniqueName="[Product].[Product Name].[All]" dimensionUniqueName="[Product]" displayFolder="" count="0" unbalanced="0"/>
    <cacheHierarchy uniqueName="[Product].[ProductKey]" caption="ProductKey" attribute="1" defaultMemberUniqueName="[Product].[ProductKey].[All]" allUniqueName="[Product].[ProductKey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ock Type]" caption="Stock Type" attribute="1" defaultMemberUniqueName="[Product].[Stock Type].[All]" allUniqueName="[Product].[Stock Type].[All]" dimensionUniqueName="[Product]" displayFolder="" count="0" unbalanced="0"/>
    <cacheHierarchy uniqueName="[Product].[Stock Type Code]" caption="Stock Type Code" attribute="1" defaultMemberUniqueName="[Product].[Stock Type Code].[All]" allUniqueName="[Product].[Stock Type Code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Subcategory Code]" caption="Subcategory Code" attribute="1" defaultMemberUniqueName="[Product].[Subcategory Code].[All]" allUniqueName="[Product].[Subcategory Code].[All]" dimensionUniqueName="[Product]" displayFolder="" count="0" unbalanced="0"/>
    <cacheHierarchy uniqueName="[Product].[Subcategory Name]" caption="Subcategory Name" attribute="1" defaultMemberUniqueName="[Product].[Subcategory Name].[All]" allUniqueName="[Product].[Subcategory Name].[All]" dimensionUniqueName="[Product]" displayFolder="" count="0" unbalanced="0"/>
    <cacheHierarchy uniqueName="[Product].[SubcategoryKey]" caption="SubcategoryKey" attribute="1" defaultMemberUniqueName="[Product].[SubcategoryKey].[All]" allUniqueName="[Product].[SubcategoryKey].[All]" dimensionUniqueName="[Product]" displayFolder="" count="0" unbalanced="0"/>
    <cacheHierarchy uniqueName="[Product].[Unit Cost]" caption="Unit Cost" attribute="1" defaultMemberUniqueName="[Product].[Unit Cost].[All]" allUniqueName="[Product].[Unit Cost].[All]" dimensionUniqueName="[Product]" displayFolder="" count="0" unbalanced="0"/>
    <cacheHierarchy uniqueName="[Product].[Unit Price]" caption="Unit Price" attribute="1" defaultMemberUniqueName="[Product].[Unit Price].[All]" allUniqueName="[Product].[Unit Pric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Product].[Weight Unit Measure]" caption="Weight Unit Measure" attribute="1" defaultMemberUniqueName="[Product].[Weight Unit Measure].[All]" allUniqueName="[Product].[Weight Unit Measure].[All]" dimensionUniqueName="[Product]" displayFolder="" count="0" unbalanced="0"/>
    <cacheHierarchy uniqueName="[Date].[DateKey]" caption="DateKey" attribute="1" time="1" defaultMemberUniqueName="[Date].[DateKey].[All]" allUniqueName="[Date].[DateKey].[All]" dimensionUniqueName="[Date]" displayFolder="" count="0" unbalanced="0" hidden="1"/>
    <cacheHierarchy uniqueName="[Date].[Day of Week Number]" caption="Day of Week Number" attribute="1" time="1" defaultMemberUniqueName="[Date].[Day of Week Number].[All]" allUniqueName="[Date].[Day of Week Number].[All]" dimensionUniqueName="[Date]" displayFolder="" count="0" unbalanced="0" hidden="1"/>
    <cacheHierarchy uniqueName="[Date].[Month Number]" caption="Month Number" attribute="1" time="1" defaultMemberUniqueName="[Date].[Month Number].[All]" allUniqueName="[Date].[Month Number].[All]" dimensionUniqueName="[Date]" displayFolder="" count="0" unbalanced="0" hidden="1"/>
    <cacheHierarchy uniqueName="[Date].[Year Month]" caption="Year Month" attribute="1" time="1" defaultMemberUniqueName="[Date].[Year Month].[All]" allUniqueName="[Date].[Year Month].[All]" dimensionUniqueName="[Date]" displayFolder="" count="0" unbalanced="0" hidden="1"/>
    <cacheHierarchy uniqueName="[Date].[Year Month Number]" caption="Year Month Number" attribute="1" time="1" defaultMemberUniqueName="[Date].[Year Month Number].[All]" allUniqueName="[Date].[Year Month Number].[All]" dimensionUniqueName="[Date]" displayFolder="" count="0" unbalanced="0" hidden="1"/>
    <cacheHierarchy uniqueName="[Date].[Year Quarter]" caption="Year Quarter" attribute="1" time="1" defaultMemberUniqueName="[Date].[Year Quarter].[All]" allUniqueName="[Date].[Year Quarter].[All]" dimensionUniqueName="[Date]" displayFolder="" count="0" unbalanced="0" hidden="1"/>
    <cacheHierarchy uniqueName="[Date].[Year Quarter Number]" caption="Year Quarter Number" attribute="1" time="1" defaultMemberUniqueName="[Date].[Year Quarter Number].[All]" allUniqueName="[Date].[Year Quarter Number].[All]" dimensionUniqueName="[Date]" displayFolder="" count="0" unbalanced="0" hidden="1"/>
    <cacheHierarchy uniqueName="[Sales].[CustomerKey]" caption="CustomerKey" attribute="1" defaultMemberUniqueName="[Sales].[CustomerKey].[All]" allUniqueName="[Sales].[CustomerKey].[All]" dimensionUniqueName="[Sales]" displayFolder="" count="0" unbalanced="0" hidden="1"/>
    <cacheHierarchy uniqueName="[Sales].[Net Price]" caption="Net Price" attribute="1" defaultMemberUniqueName="[Sales].[Net Price].[All]" allUniqueName="[Sales].[Net Price].[All]" dimensionUniqueName="[Sales]" displayFolder="" count="0" unbalanced="0" hidden="1"/>
    <cacheHierarchy uniqueName="[Sales].[Order Date]" caption="Order Date" attribute="1" defaultMemberUniqueName="[Sales].[Order Date].[All]" allUniqueName="[Sales].[Order Date].[All]" dimensionUniqueName="[Sales]" displayFolder="" count="0" unbalanced="0" hidden="1"/>
    <cacheHierarchy uniqueName="[Sales].[ProductKey]" caption="ProductKey" attribute="1" defaultMemberUniqueName="[Sales].[ProductKey].[All]" allUniqueName="[Sales].[ProductKey].[All]" dimensionUniqueName="[Sales]" displayFolder="" count="0" unbalanced="0" hidden="1"/>
    <cacheHierarchy uniqueName="[Sales].[Quantity]" caption="Quantity" attribute="1" defaultMemberUniqueName="[Sales].[Quantity].[All]" allUniqueName="[Sales].[Quantity].[All]" dimensionUniqueName="[Sales]" displayFolder="" count="0" unbalanced="0" hidden="1"/>
    <cacheHierarchy uniqueName="[Sales].[Unit Cost]" caption="Unit Cost" attribute="1" defaultMemberUniqueName="[Sales].[Unit Cost].[All]" allUniqueName="[Sales].[Unit Cost].[All]" dimensionUniqueName="[Sales]" displayFolder="" count="0" unbalanced="0" hidden="1"/>
    <cacheHierarchy uniqueName="[Sales].[Unit Discount]" caption="Unit Discount" attribute="1" defaultMemberUniqueName="[Sales].[Unit Discount].[All]" allUniqueName="[Sales].[Unit Discount].[All]" dimensionUniqueName="[Sales]" displayFolder="" count="0" unbalanced="0" hidden="1"/>
    <cacheHierarchy uniqueName="[Sales].[Unit Price]" caption="Unit Price" attribute="1" defaultMemberUniqueName="[Sales].[Unit Price].[All]" allUniqueName="[Sales].[Unit Price].[All]" dimensionUniqueName="[Sales]" displayFolder="" count="0" unbalanced="0" hidden="1"/>
    <cacheHierarchy uniqueName="[Measures].[Sales Amount]" caption="Sales Amount" measure="1" displayFolder="" measureGroup="Sales" count="0"/>
    <cacheHierarchy uniqueName="[Measures].[Quantity #]" caption="Quantity #" measure="1" displayFolder="" measureGroup="Sales" count="0" oneField="1">
      <fieldsUsage count="1">
        <fieldUsage x="0"/>
      </fieldsUsage>
    </cacheHierarchy>
    <cacheHierarchy uniqueName="[Measures].[Total Cost]" caption="Total Cost" measure="1" displayFolder="" measureGroup="Sales" count="0" oneField="1">
      <fieldsUsage count="1">
        <fieldUsage x="1"/>
      </fieldsUsage>
    </cacheHierarchy>
    <cacheHierarchy uniqueName="[Measures].[Margin]" caption="Margin" measure="1" displayFolder="" measureGroup="Sales" count="0"/>
    <cacheHierarchy uniqueName="[Measures].[Margin %]" caption="Margin %" measure="1" displayFolder="" measureGroup="Sales" count="0"/>
    <cacheHierarchy uniqueName="[Measures].[Slow Amount]" caption="Slow Amount" measure="1" displayFolder="" measureGroup="Sales" count="0" oneField="1">
      <fieldsUsage count="1">
        <fieldUsage x="3"/>
      </fieldsUsage>
    </cacheHierarchy>
    <cacheHierarchy uniqueName="[Measures].[Slow Margin]" caption="Slow Margin" measure="1" displayFolder="" measureGroup="Sales" count="0"/>
    <cacheHierarchy uniqueName="[Measures].[Slow Margin %]" caption="Slow Margin %" measure="1" displayFolder="" measureGroup="Sales" count="0" oneField="1">
      <fieldsUsage count="1">
        <fieldUsage x="4"/>
      </fieldsUsage>
    </cacheHierarchy>
    <cacheHierarchy uniqueName="[Measures].[__Default measure]" caption="__Default measure" measure="1" displayFolder="" count="0" hidden="1"/>
  </cacheHierarchies>
  <kpis count="0"/>
  <dimensions count="4">
    <dimension name="Customer" uniqueName="[Customer]" caption="Customer"/>
    <dimension name="Date" uniqueName="[Date]" caption="Date"/>
    <dimension measure="1" name="Measures" uniqueName="[Measures]" caption="Measures"/>
    <dimension name="Product" uniqueName="[Product]" caption="Product"/>
  </dimensions>
  <measureGroups count="4">
    <measureGroup name="Customer" caption="Customer"/>
    <measureGroup name="Date" caption="Date"/>
    <measureGroup name="Product" caption="Product"/>
    <measureGroup name="Sales" caption="Sales"/>
  </measureGroups>
  <maps count="6">
    <map measureGroup="0" dimension="0"/>
    <map measureGroup="1" dimension="1"/>
    <map measureGroup="2" dimension="3"/>
    <map measureGroup="3" dimension="0"/>
    <map measureGroup="3" dimension="1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EF4750-AAB2-44C4-A594-D2735FF14D53}" name="PivotTable1" cacheId="5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1:E31" firstHeaderRow="0" firstDataRow="1" firstDataCol="1"/>
  <pivotFields count="5"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sortType="descending" defaultSubtotal="0" defaultAttributeDrillState="1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</pivotFields>
  <rowFields count="1">
    <field x="4"/>
  </rowFields>
  <rowItems count="30">
    <i>
      <x v="28"/>
    </i>
    <i>
      <x v="1"/>
    </i>
    <i>
      <x v="27"/>
    </i>
    <i>
      <x v="6"/>
    </i>
    <i>
      <x v="5"/>
    </i>
    <i>
      <x v="3"/>
    </i>
    <i>
      <x v="12"/>
    </i>
    <i>
      <x v="4"/>
    </i>
    <i>
      <x v="8"/>
    </i>
    <i>
      <x v="17"/>
    </i>
    <i>
      <x v="19"/>
    </i>
    <i>
      <x v="15"/>
    </i>
    <i>
      <x v="11"/>
    </i>
    <i>
      <x v="9"/>
    </i>
    <i>
      <x v="2"/>
    </i>
    <i>
      <x v="25"/>
    </i>
    <i>
      <x v="18"/>
    </i>
    <i>
      <x v="16"/>
    </i>
    <i>
      <x v="7"/>
    </i>
    <i>
      <x v="14"/>
    </i>
    <i>
      <x v="21"/>
    </i>
    <i>
      <x v="10"/>
    </i>
    <i>
      <x v="20"/>
    </i>
    <i>
      <x v="23"/>
    </i>
    <i>
      <x v="26"/>
    </i>
    <i>
      <x v="22"/>
    </i>
    <i>
      <x v="24"/>
    </i>
    <i>
      <x v="13"/>
    </i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fld="0" baseField="0" baseItem="0"/>
    <dataField fld="1" baseField="0" baseItem="0"/>
    <dataField fld="2" baseField="0" baseItem="0"/>
    <dataField fld="3" baseField="0" baseItem="0"/>
  </dataFields>
  <pivotHierarchies count="80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5E76C1-2261-499D-AF38-B9271DD7B8D1}" name="PivotTable1" cacheId="5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1:E31" firstHeaderRow="0" firstDataRow="1" firstDataCol="1"/>
  <pivotFields count="5">
    <pivotField dataField="1" subtotalTop="0" showAll="0" defaultSubtotal="0"/>
    <pivotField dataField="1" subtotalTop="0" showAll="0" defaultSubtotal="0"/>
    <pivotField axis="axisRow" allDrilled="1" subtotalTop="0" showAll="0" sortType="descending" defaultSubtotal="0" defaultAttributeDrillState="1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subtotalTop="0" showAll="0" defaultSubtotal="0"/>
    <pivotField dataField="1" subtotalTop="0" showAll="0" defaultSubtotal="0"/>
  </pivotFields>
  <rowFields count="1">
    <field x="2"/>
  </rowFields>
  <rowItems count="30">
    <i>
      <x v="28"/>
    </i>
    <i>
      <x v="1"/>
    </i>
    <i>
      <x v="27"/>
    </i>
    <i>
      <x v="6"/>
    </i>
    <i>
      <x v="5"/>
    </i>
    <i>
      <x v="3"/>
    </i>
    <i>
      <x v="12"/>
    </i>
    <i>
      <x v="4"/>
    </i>
    <i>
      <x v="8"/>
    </i>
    <i>
      <x v="17"/>
    </i>
    <i>
      <x v="19"/>
    </i>
    <i>
      <x v="15"/>
    </i>
    <i>
      <x v="11"/>
    </i>
    <i>
      <x v="9"/>
    </i>
    <i>
      <x v="25"/>
    </i>
    <i>
      <x v="2"/>
    </i>
    <i>
      <x v="18"/>
    </i>
    <i>
      <x v="16"/>
    </i>
    <i>
      <x v="7"/>
    </i>
    <i>
      <x v="14"/>
    </i>
    <i>
      <x v="21"/>
    </i>
    <i>
      <x v="10"/>
    </i>
    <i>
      <x v="20"/>
    </i>
    <i>
      <x v="23"/>
    </i>
    <i>
      <x v="26"/>
    </i>
    <i>
      <x v="22"/>
    </i>
    <i>
      <x v="24"/>
    </i>
    <i>
      <x v="13"/>
    </i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fld="0" baseField="0" baseItem="0"/>
    <dataField fld="3" baseField="0" baseItem="0"/>
    <dataField fld="1" baseField="0" baseItem="0"/>
    <dataField fld="4" baseField="0" baseItem="0"/>
  </dataFields>
  <pivotHierarchies count="80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CB521-1CC0-4A22-B8DC-7A1953CBBD69}">
  <dimension ref="A1:E31"/>
  <sheetViews>
    <sheetView zoomScale="130" zoomScaleNormal="130" workbookViewId="0">
      <selection activeCell="D14" sqref="D14"/>
    </sheetView>
  </sheetViews>
  <sheetFormatPr defaultRowHeight="14.25" x14ac:dyDescent="0.45"/>
  <cols>
    <col min="1" max="1" width="13.6640625" bestFit="1" customWidth="1"/>
    <col min="2" max="2" width="9.265625" bestFit="1" customWidth="1"/>
    <col min="3" max="4" width="13.265625" bestFit="1" customWidth="1"/>
    <col min="5" max="5" width="8.3984375" bestFit="1" customWidth="1"/>
  </cols>
  <sheetData>
    <row r="1" spans="1:5" x14ac:dyDescent="0.45">
      <c r="A1" s="4" t="s">
        <v>4</v>
      </c>
      <c r="B1" t="s">
        <v>0</v>
      </c>
      <c r="C1" t="s">
        <v>1</v>
      </c>
      <c r="D1" t="s">
        <v>2</v>
      </c>
      <c r="E1" t="s">
        <v>3</v>
      </c>
    </row>
    <row r="2" spans="1:5" x14ac:dyDescent="0.45">
      <c r="A2" s="5" t="s">
        <v>33</v>
      </c>
      <c r="B2" s="1">
        <v>483146</v>
      </c>
      <c r="C2" s="2">
        <v>105290776.86319999</v>
      </c>
      <c r="D2" s="2">
        <v>48859801.18</v>
      </c>
      <c r="E2" s="3">
        <v>0.53595364536552392</v>
      </c>
    </row>
    <row r="3" spans="1:5" x14ac:dyDescent="0.45">
      <c r="A3" s="5" t="s">
        <v>6</v>
      </c>
      <c r="B3" s="1">
        <v>293600</v>
      </c>
      <c r="C3" s="2">
        <v>64436422.138899997</v>
      </c>
      <c r="D3" s="2">
        <v>31147861.940000001</v>
      </c>
      <c r="E3" s="3">
        <v>0.51661093359812471</v>
      </c>
    </row>
    <row r="4" spans="1:5" x14ac:dyDescent="0.45">
      <c r="A4" s="5" t="s">
        <v>32</v>
      </c>
      <c r="B4" s="1">
        <v>173175</v>
      </c>
      <c r="C4" s="2">
        <v>39175046.658699997</v>
      </c>
      <c r="D4" s="2">
        <v>18175923.43</v>
      </c>
      <c r="E4" s="3">
        <v>0.53603313894296312</v>
      </c>
    </row>
    <row r="5" spans="1:5" x14ac:dyDescent="0.45">
      <c r="A5" s="5" t="s">
        <v>11</v>
      </c>
      <c r="B5" s="1">
        <v>121903</v>
      </c>
      <c r="C5" s="2">
        <v>28728343.660599999</v>
      </c>
      <c r="D5" s="2">
        <v>13233989.83</v>
      </c>
      <c r="E5" s="3">
        <v>0.5393403119111948</v>
      </c>
    </row>
    <row r="6" spans="1:5" x14ac:dyDescent="0.45">
      <c r="A6" s="5" t="s">
        <v>10</v>
      </c>
      <c r="B6" s="1">
        <v>65136</v>
      </c>
      <c r="C6" s="2">
        <v>12949013.626800001</v>
      </c>
      <c r="D6" s="2">
        <v>6437727.9100000001</v>
      </c>
      <c r="E6" s="3">
        <v>0.502840286099003</v>
      </c>
    </row>
    <row r="7" spans="1:5" x14ac:dyDescent="0.45">
      <c r="A7" s="5" t="s">
        <v>8</v>
      </c>
      <c r="B7" s="1">
        <v>31876</v>
      </c>
      <c r="C7" s="2">
        <v>8270916.0467999997</v>
      </c>
      <c r="D7" s="2">
        <v>3908143.84</v>
      </c>
      <c r="E7" s="3">
        <v>0.52748355588592233</v>
      </c>
    </row>
    <row r="8" spans="1:5" x14ac:dyDescent="0.45">
      <c r="A8" s="5" t="s">
        <v>17</v>
      </c>
      <c r="B8" s="1">
        <v>37387</v>
      </c>
      <c r="C8" s="2">
        <v>7430229.4570000004</v>
      </c>
      <c r="D8" s="2">
        <v>3309860.93</v>
      </c>
      <c r="E8" s="3">
        <v>0.55454122256187011</v>
      </c>
    </row>
    <row r="9" spans="1:5" x14ac:dyDescent="0.45">
      <c r="A9" s="5" t="s">
        <v>9</v>
      </c>
      <c r="B9" s="1">
        <v>27348</v>
      </c>
      <c r="C9" s="2">
        <v>4637207.1160000004</v>
      </c>
      <c r="D9" s="2">
        <v>2249999.6</v>
      </c>
      <c r="E9" s="3">
        <v>0.51479424064611912</v>
      </c>
    </row>
    <row r="10" spans="1:5" x14ac:dyDescent="0.45">
      <c r="A10" s="5" t="s">
        <v>13</v>
      </c>
      <c r="B10" s="1">
        <v>17675</v>
      </c>
      <c r="C10" s="2">
        <v>2961820.79</v>
      </c>
      <c r="D10" s="2">
        <v>1282905.21</v>
      </c>
      <c r="E10" s="3">
        <v>0.56685252047271906</v>
      </c>
    </row>
    <row r="11" spans="1:5" x14ac:dyDescent="0.45">
      <c r="A11" s="5" t="s">
        <v>22</v>
      </c>
      <c r="B11" s="1">
        <v>15071</v>
      </c>
      <c r="C11" s="2">
        <v>2423366.6749999998</v>
      </c>
      <c r="D11" s="2">
        <v>1191131.3500000001</v>
      </c>
      <c r="E11" s="3">
        <v>0.50848075848860141</v>
      </c>
    </row>
    <row r="12" spans="1:5" x14ac:dyDescent="0.45">
      <c r="A12" s="5" t="s">
        <v>24</v>
      </c>
      <c r="B12" s="1">
        <v>11741</v>
      </c>
      <c r="C12" s="2">
        <v>2082951.5379999999</v>
      </c>
      <c r="D12" s="2">
        <v>938158.68</v>
      </c>
      <c r="E12" s="3">
        <v>0.54960129274020586</v>
      </c>
    </row>
    <row r="13" spans="1:5" x14ac:dyDescent="0.45">
      <c r="A13" s="5" t="s">
        <v>20</v>
      </c>
      <c r="B13" s="1">
        <v>9315</v>
      </c>
      <c r="C13" s="2">
        <v>1859692.7039999999</v>
      </c>
      <c r="D13" s="2">
        <v>964352.02</v>
      </c>
      <c r="E13" s="3">
        <v>0.48144550014860948</v>
      </c>
    </row>
    <row r="14" spans="1:5" x14ac:dyDescent="0.45">
      <c r="A14" s="5" t="s">
        <v>16</v>
      </c>
      <c r="B14" s="1">
        <v>9511</v>
      </c>
      <c r="C14" s="2">
        <v>1850437.919</v>
      </c>
      <c r="D14" s="2">
        <v>881004.22</v>
      </c>
      <c r="E14" s="3">
        <v>0.5238942031213315</v>
      </c>
    </row>
    <row r="15" spans="1:5" x14ac:dyDescent="0.45">
      <c r="A15" s="5" t="s">
        <v>14</v>
      </c>
      <c r="B15" s="1">
        <v>7703</v>
      </c>
      <c r="C15" s="2">
        <v>1564617.6295</v>
      </c>
      <c r="D15" s="2">
        <v>806113.6</v>
      </c>
      <c r="E15" s="3">
        <v>0.48478555731370149</v>
      </c>
    </row>
    <row r="16" spans="1:5" x14ac:dyDescent="0.45">
      <c r="A16" s="5" t="s">
        <v>7</v>
      </c>
      <c r="B16" s="1">
        <v>7230</v>
      </c>
      <c r="C16" s="2">
        <v>1551988.8165</v>
      </c>
      <c r="D16" s="2">
        <v>785467.92</v>
      </c>
      <c r="E16" s="3">
        <v>0.49389588916538435</v>
      </c>
    </row>
    <row r="17" spans="1:5" x14ac:dyDescent="0.45">
      <c r="A17" s="5" t="s">
        <v>30</v>
      </c>
      <c r="B17" s="1">
        <v>8712</v>
      </c>
      <c r="C17" s="2">
        <v>1549807.6133000001</v>
      </c>
      <c r="D17" s="2">
        <v>821059.98</v>
      </c>
      <c r="E17" s="3">
        <v>0.47021812710564775</v>
      </c>
    </row>
    <row r="18" spans="1:5" x14ac:dyDescent="0.45">
      <c r="A18" s="5" t="s">
        <v>23</v>
      </c>
      <c r="B18" s="1">
        <v>6903</v>
      </c>
      <c r="C18" s="2">
        <v>1426394.5755</v>
      </c>
      <c r="D18" s="2">
        <v>600023.26</v>
      </c>
      <c r="E18" s="3">
        <v>0.57934272163810541</v>
      </c>
    </row>
    <row r="19" spans="1:5" x14ac:dyDescent="0.45">
      <c r="A19" s="5" t="s">
        <v>21</v>
      </c>
      <c r="B19" s="1">
        <v>7107</v>
      </c>
      <c r="C19" s="2">
        <v>1415130.5190000001</v>
      </c>
      <c r="D19" s="2">
        <v>597109.81000000006</v>
      </c>
      <c r="E19" s="3">
        <v>0.57805318874618938</v>
      </c>
    </row>
    <row r="20" spans="1:5" x14ac:dyDescent="0.45">
      <c r="A20" s="5" t="s">
        <v>12</v>
      </c>
      <c r="B20" s="1">
        <v>6043</v>
      </c>
      <c r="C20" s="2">
        <v>1374471.4881</v>
      </c>
      <c r="D20" s="2">
        <v>652743.34</v>
      </c>
      <c r="E20" s="3">
        <v>0.52509503059803775</v>
      </c>
    </row>
    <row r="21" spans="1:5" x14ac:dyDescent="0.45">
      <c r="A21" s="5" t="s">
        <v>19</v>
      </c>
      <c r="B21" s="1">
        <v>7565</v>
      </c>
      <c r="C21" s="2">
        <v>1359595.202</v>
      </c>
      <c r="D21" s="2">
        <v>644544.61</v>
      </c>
      <c r="E21" s="3">
        <v>0.52592903457451301</v>
      </c>
    </row>
    <row r="22" spans="1:5" x14ac:dyDescent="0.45">
      <c r="A22" s="5" t="s">
        <v>26</v>
      </c>
      <c r="B22" s="1">
        <v>8228</v>
      </c>
      <c r="C22" s="2">
        <v>1352867.0001999999</v>
      </c>
      <c r="D22" s="2">
        <v>648817.09</v>
      </c>
      <c r="E22" s="3">
        <v>0.52041324837986092</v>
      </c>
    </row>
    <row r="23" spans="1:5" x14ac:dyDescent="0.45">
      <c r="A23" s="5" t="s">
        <v>15</v>
      </c>
      <c r="B23" s="1">
        <v>7273</v>
      </c>
      <c r="C23" s="2">
        <v>1341225.1880000001</v>
      </c>
      <c r="D23" s="2">
        <v>585588.24</v>
      </c>
      <c r="E23" s="3">
        <v>0.56339304895308895</v>
      </c>
    </row>
    <row r="24" spans="1:5" x14ac:dyDescent="0.45">
      <c r="A24" s="5" t="s">
        <v>25</v>
      </c>
      <c r="B24" s="1">
        <v>6361</v>
      </c>
      <c r="C24" s="2">
        <v>1306763.5449999999</v>
      </c>
      <c r="D24" s="2">
        <v>554634.72</v>
      </c>
      <c r="E24" s="3">
        <v>0.57556612126029272</v>
      </c>
    </row>
    <row r="25" spans="1:5" x14ac:dyDescent="0.45">
      <c r="A25" s="5" t="s">
        <v>28</v>
      </c>
      <c r="B25" s="1">
        <v>7495</v>
      </c>
      <c r="C25" s="2">
        <v>1201790.4915</v>
      </c>
      <c r="D25" s="2">
        <v>559304.52</v>
      </c>
      <c r="E25" s="3">
        <v>0.53460730139251567</v>
      </c>
    </row>
    <row r="26" spans="1:5" x14ac:dyDescent="0.45">
      <c r="A26" s="5" t="s">
        <v>31</v>
      </c>
      <c r="B26" s="1">
        <v>4432</v>
      </c>
      <c r="C26" s="2">
        <v>830752.61499999999</v>
      </c>
      <c r="D26" s="2">
        <v>450079.63</v>
      </c>
      <c r="E26" s="3">
        <v>0.45822664668952018</v>
      </c>
    </row>
    <row r="27" spans="1:5" x14ac:dyDescent="0.45">
      <c r="A27" s="5" t="s">
        <v>27</v>
      </c>
      <c r="B27" s="1">
        <v>5837</v>
      </c>
      <c r="C27" s="2">
        <v>794927.38</v>
      </c>
      <c r="D27" s="2">
        <v>385893.04</v>
      </c>
      <c r="E27" s="3">
        <v>0.51455560632469344</v>
      </c>
    </row>
    <row r="28" spans="1:5" x14ac:dyDescent="0.45">
      <c r="A28" s="5" t="s">
        <v>29</v>
      </c>
      <c r="B28" s="1">
        <v>5708</v>
      </c>
      <c r="C28" s="2">
        <v>759289.90700000001</v>
      </c>
      <c r="D28" s="2">
        <v>406241.56</v>
      </c>
      <c r="E28" s="3">
        <v>0.46497173707328104</v>
      </c>
    </row>
    <row r="29" spans="1:5" x14ac:dyDescent="0.45">
      <c r="A29" s="5" t="s">
        <v>18</v>
      </c>
      <c r="B29" s="1">
        <v>4650</v>
      </c>
      <c r="C29" s="2">
        <v>540159.77099999995</v>
      </c>
      <c r="D29" s="2">
        <v>296591.15999999997</v>
      </c>
      <c r="E29" s="3">
        <v>0.45091956875848127</v>
      </c>
    </row>
    <row r="30" spans="1:5" x14ac:dyDescent="0.45">
      <c r="A30" s="5" t="s">
        <v>5</v>
      </c>
      <c r="B30" s="1">
        <v>4532</v>
      </c>
      <c r="C30" s="2">
        <v>514002.00400000002</v>
      </c>
      <c r="D30" s="2">
        <v>269455.84999999998</v>
      </c>
      <c r="E30" s="3">
        <v>0.47576887268322793</v>
      </c>
    </row>
    <row r="31" spans="1:5" x14ac:dyDescent="0.45">
      <c r="A31" s="5" t="s">
        <v>34</v>
      </c>
      <c r="B31" s="1">
        <v>1402663</v>
      </c>
      <c r="C31" s="2">
        <v>300980008.93959999</v>
      </c>
      <c r="D31" s="2">
        <v>141644528.47</v>
      </c>
      <c r="E31" s="3">
        <v>0.52938891533349342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D4AD5-5A6D-4AF0-9CDE-AE371ED3719B}">
  <dimension ref="A1:E31"/>
  <sheetViews>
    <sheetView tabSelected="1" workbookViewId="0">
      <selection activeCell="C20" sqref="C20"/>
    </sheetView>
  </sheetViews>
  <sheetFormatPr defaultRowHeight="14.25" x14ac:dyDescent="0.45"/>
  <cols>
    <col min="1" max="1" width="13.53125" bestFit="1" customWidth="1"/>
    <col min="2" max="2" width="9.265625" bestFit="1" customWidth="1"/>
    <col min="3" max="4" width="13.265625" bestFit="1" customWidth="1"/>
    <col min="5" max="5" width="12.796875" bestFit="1" customWidth="1"/>
    <col min="6" max="6" width="8.33203125" bestFit="1" customWidth="1"/>
  </cols>
  <sheetData>
    <row r="1" spans="1:5" x14ac:dyDescent="0.45">
      <c r="A1" s="4" t="s">
        <v>4</v>
      </c>
      <c r="B1" t="s">
        <v>0</v>
      </c>
      <c r="C1" t="s">
        <v>35</v>
      </c>
      <c r="D1" t="s">
        <v>2</v>
      </c>
      <c r="E1" t="s">
        <v>36</v>
      </c>
    </row>
    <row r="2" spans="1:5" x14ac:dyDescent="0.45">
      <c r="A2" s="5" t="s">
        <v>33</v>
      </c>
      <c r="B2" s="1">
        <v>483146</v>
      </c>
      <c r="C2" s="2">
        <v>100355232.3995</v>
      </c>
      <c r="D2" s="2">
        <v>48859801.18</v>
      </c>
      <c r="E2" s="3">
        <v>0.51313150284485376</v>
      </c>
    </row>
    <row r="3" spans="1:5" x14ac:dyDescent="0.45">
      <c r="A3" s="5" t="s">
        <v>6</v>
      </c>
      <c r="B3" s="1">
        <v>293600</v>
      </c>
      <c r="C3" s="2">
        <v>61409997.173100002</v>
      </c>
      <c r="D3" s="2">
        <v>31147861.940000001</v>
      </c>
      <c r="E3" s="3">
        <v>0.49278841599354462</v>
      </c>
    </row>
    <row r="4" spans="1:5" x14ac:dyDescent="0.45">
      <c r="A4" s="5" t="s">
        <v>32</v>
      </c>
      <c r="B4" s="1">
        <v>173175</v>
      </c>
      <c r="C4" s="2">
        <v>37329777.253700003</v>
      </c>
      <c r="D4" s="2">
        <v>18175923.43</v>
      </c>
      <c r="E4" s="3">
        <v>0.51309852972137771</v>
      </c>
    </row>
    <row r="5" spans="1:5" x14ac:dyDescent="0.45">
      <c r="A5" s="5" t="s">
        <v>11</v>
      </c>
      <c r="B5" s="1">
        <v>121903</v>
      </c>
      <c r="C5" s="2">
        <v>27369893.184099998</v>
      </c>
      <c r="D5" s="2">
        <v>13233989.83</v>
      </c>
      <c r="E5" s="3">
        <v>0.51647638005076224</v>
      </c>
    </row>
    <row r="6" spans="1:5" x14ac:dyDescent="0.45">
      <c r="A6" s="5" t="s">
        <v>10</v>
      </c>
      <c r="B6" s="1">
        <v>65136</v>
      </c>
      <c r="C6" s="2">
        <v>12351343.244200001</v>
      </c>
      <c r="D6" s="2">
        <v>6437727.9100000001</v>
      </c>
      <c r="E6" s="3">
        <v>0.47878317501838857</v>
      </c>
    </row>
    <row r="7" spans="1:5" x14ac:dyDescent="0.45">
      <c r="A7" s="5" t="s">
        <v>8</v>
      </c>
      <c r="B7" s="1">
        <v>31876</v>
      </c>
      <c r="C7" s="2">
        <v>7881194.0528999995</v>
      </c>
      <c r="D7" s="2">
        <v>3908143.84</v>
      </c>
      <c r="E7" s="3">
        <v>0.5041178007078837</v>
      </c>
    </row>
    <row r="8" spans="1:5" x14ac:dyDescent="0.45">
      <c r="A8" s="5" t="s">
        <v>17</v>
      </c>
      <c r="B8" s="1">
        <v>37387</v>
      </c>
      <c r="C8" s="2">
        <v>7090283.7188999997</v>
      </c>
      <c r="D8" s="2">
        <v>3309860.93</v>
      </c>
      <c r="E8" s="3">
        <v>0.53318357047163434</v>
      </c>
    </row>
    <row r="9" spans="1:5" x14ac:dyDescent="0.45">
      <c r="A9" s="5" t="s">
        <v>9</v>
      </c>
      <c r="B9" s="1">
        <v>27348</v>
      </c>
      <c r="C9" s="2">
        <v>4426097.1053999998</v>
      </c>
      <c r="D9" s="2">
        <v>2249999.6</v>
      </c>
      <c r="E9" s="3">
        <v>0.49165155069577704</v>
      </c>
    </row>
    <row r="10" spans="1:5" x14ac:dyDescent="0.45">
      <c r="A10" s="5" t="s">
        <v>13</v>
      </c>
      <c r="B10" s="1">
        <v>17675</v>
      </c>
      <c r="C10" s="2">
        <v>2827068.9336000001</v>
      </c>
      <c r="D10" s="2">
        <v>1282905.21</v>
      </c>
      <c r="E10" s="3">
        <v>0.5462066047443902</v>
      </c>
    </row>
    <row r="11" spans="1:5" x14ac:dyDescent="0.45">
      <c r="A11" s="5" t="s">
        <v>22</v>
      </c>
      <c r="B11" s="1">
        <v>15071</v>
      </c>
      <c r="C11" s="2">
        <v>2313132.7985</v>
      </c>
      <c r="D11" s="2">
        <v>1191131.3500000001</v>
      </c>
      <c r="E11" s="3">
        <v>0.48505708328876995</v>
      </c>
    </row>
    <row r="12" spans="1:5" x14ac:dyDescent="0.45">
      <c r="A12" s="5" t="s">
        <v>24</v>
      </c>
      <c r="B12" s="1">
        <v>11741</v>
      </c>
      <c r="C12" s="2">
        <v>1988415.926</v>
      </c>
      <c r="D12" s="2">
        <v>938158.68</v>
      </c>
      <c r="E12" s="3">
        <v>0.52818790689971573</v>
      </c>
    </row>
    <row r="13" spans="1:5" x14ac:dyDescent="0.45">
      <c r="A13" s="5" t="s">
        <v>20</v>
      </c>
      <c r="B13" s="1">
        <v>9315</v>
      </c>
      <c r="C13" s="2">
        <v>1773265.0504000001</v>
      </c>
      <c r="D13" s="2">
        <v>964352.02</v>
      </c>
      <c r="E13" s="3">
        <v>0.45617152958466722</v>
      </c>
    </row>
    <row r="14" spans="1:5" x14ac:dyDescent="0.45">
      <c r="A14" s="5" t="s">
        <v>16</v>
      </c>
      <c r="B14" s="1">
        <v>9511</v>
      </c>
      <c r="C14" s="2">
        <v>1764908.1984000001</v>
      </c>
      <c r="D14" s="2">
        <v>881004.22</v>
      </c>
      <c r="E14" s="3">
        <v>0.50082150403137926</v>
      </c>
    </row>
    <row r="15" spans="1:5" x14ac:dyDescent="0.45">
      <c r="A15" s="5" t="s">
        <v>14</v>
      </c>
      <c r="B15" s="1">
        <v>7703</v>
      </c>
      <c r="C15" s="2">
        <v>1492357.5865</v>
      </c>
      <c r="D15" s="2">
        <v>806113.6</v>
      </c>
      <c r="E15" s="3">
        <v>0.45983884338969722</v>
      </c>
    </row>
    <row r="16" spans="1:5" x14ac:dyDescent="0.45">
      <c r="A16" s="5" t="s">
        <v>30</v>
      </c>
      <c r="B16" s="1">
        <v>8712</v>
      </c>
      <c r="C16" s="2">
        <v>1479961.0887</v>
      </c>
      <c r="D16" s="2">
        <v>821059.98</v>
      </c>
      <c r="E16" s="3">
        <v>0.44521515716253035</v>
      </c>
    </row>
    <row r="17" spans="1:5" x14ac:dyDescent="0.45">
      <c r="A17" s="5" t="s">
        <v>7</v>
      </c>
      <c r="B17" s="1">
        <v>7230</v>
      </c>
      <c r="C17" s="2">
        <v>1479898.1728999999</v>
      </c>
      <c r="D17" s="2">
        <v>785467.92</v>
      </c>
      <c r="E17" s="3">
        <v>0.46924191516447272</v>
      </c>
    </row>
    <row r="18" spans="1:5" x14ac:dyDescent="0.45">
      <c r="A18" s="5" t="s">
        <v>23</v>
      </c>
      <c r="B18" s="1">
        <v>6903</v>
      </c>
      <c r="C18" s="2">
        <v>1360434.6952</v>
      </c>
      <c r="D18" s="2">
        <v>600023.26</v>
      </c>
      <c r="E18" s="3">
        <v>0.55894739959437045</v>
      </c>
    </row>
    <row r="19" spans="1:5" x14ac:dyDescent="0.45">
      <c r="A19" s="5" t="s">
        <v>21</v>
      </c>
      <c r="B19" s="1">
        <v>7107</v>
      </c>
      <c r="C19" s="2">
        <v>1350036.8347</v>
      </c>
      <c r="D19" s="2">
        <v>597109.81000000006</v>
      </c>
      <c r="E19" s="3">
        <v>0.55770850494409852</v>
      </c>
    </row>
    <row r="20" spans="1:5" x14ac:dyDescent="0.45">
      <c r="A20" s="5" t="s">
        <v>12</v>
      </c>
      <c r="B20" s="1">
        <v>6043</v>
      </c>
      <c r="C20" s="2">
        <v>1310182.7742000001</v>
      </c>
      <c r="D20" s="2">
        <v>652743.34</v>
      </c>
      <c r="E20" s="3">
        <v>0.50179215232121621</v>
      </c>
    </row>
    <row r="21" spans="1:5" x14ac:dyDescent="0.45">
      <c r="A21" s="5" t="s">
        <v>19</v>
      </c>
      <c r="B21" s="1">
        <v>7565</v>
      </c>
      <c r="C21" s="2">
        <v>1297631.8184</v>
      </c>
      <c r="D21" s="2">
        <v>644544.61</v>
      </c>
      <c r="E21" s="3">
        <v>0.50329161102512621</v>
      </c>
    </row>
    <row r="22" spans="1:5" x14ac:dyDescent="0.45">
      <c r="A22" s="5" t="s">
        <v>26</v>
      </c>
      <c r="B22" s="1">
        <v>8228</v>
      </c>
      <c r="C22" s="2">
        <v>1292289.1709</v>
      </c>
      <c r="D22" s="2">
        <v>648817.09</v>
      </c>
      <c r="E22" s="3">
        <v>0.49793196088756297</v>
      </c>
    </row>
    <row r="23" spans="1:5" x14ac:dyDescent="0.45">
      <c r="A23" s="5" t="s">
        <v>15</v>
      </c>
      <c r="B23" s="1">
        <v>7273</v>
      </c>
      <c r="C23" s="2">
        <v>1279302.581</v>
      </c>
      <c r="D23" s="2">
        <v>585588.24</v>
      </c>
      <c r="E23" s="3">
        <v>0.54225978380950357</v>
      </c>
    </row>
    <row r="24" spans="1:5" x14ac:dyDescent="0.45">
      <c r="A24" s="5" t="s">
        <v>25</v>
      </c>
      <c r="B24" s="1">
        <v>6361</v>
      </c>
      <c r="C24" s="2">
        <v>1246949.0655</v>
      </c>
      <c r="D24" s="2">
        <v>554634.72</v>
      </c>
      <c r="E24" s="3">
        <v>0.55520659556563101</v>
      </c>
    </row>
    <row r="25" spans="1:5" x14ac:dyDescent="0.45">
      <c r="A25" s="5" t="s">
        <v>28</v>
      </c>
      <c r="B25" s="1">
        <v>7495</v>
      </c>
      <c r="C25" s="2">
        <v>1146350.3285999999</v>
      </c>
      <c r="D25" s="2">
        <v>559304.52</v>
      </c>
      <c r="E25" s="3">
        <v>0.51209983017751626</v>
      </c>
    </row>
    <row r="26" spans="1:5" x14ac:dyDescent="0.45">
      <c r="A26" s="5" t="s">
        <v>31</v>
      </c>
      <c r="B26" s="1">
        <v>4432</v>
      </c>
      <c r="C26" s="2">
        <v>792126.91280000005</v>
      </c>
      <c r="D26" s="2">
        <v>450079.63</v>
      </c>
      <c r="E26" s="3">
        <v>0.43180868781611731</v>
      </c>
    </row>
    <row r="27" spans="1:5" x14ac:dyDescent="0.45">
      <c r="A27" s="5" t="s">
        <v>27</v>
      </c>
      <c r="B27" s="1">
        <v>5837</v>
      </c>
      <c r="C27" s="2">
        <v>758792.31889999995</v>
      </c>
      <c r="D27" s="2">
        <v>385893.04</v>
      </c>
      <c r="E27" s="3">
        <v>0.49143786726858496</v>
      </c>
    </row>
    <row r="28" spans="1:5" x14ac:dyDescent="0.45">
      <c r="A28" s="5" t="s">
        <v>29</v>
      </c>
      <c r="B28" s="1">
        <v>5708</v>
      </c>
      <c r="C28" s="2">
        <v>724769.12049999996</v>
      </c>
      <c r="D28" s="2">
        <v>406241.56</v>
      </c>
      <c r="E28" s="3">
        <v>0.43948831633480168</v>
      </c>
    </row>
    <row r="29" spans="1:5" x14ac:dyDescent="0.45">
      <c r="A29" s="5" t="s">
        <v>18</v>
      </c>
      <c r="B29" s="1">
        <v>4650</v>
      </c>
      <c r="C29" s="2">
        <v>515359.58600000001</v>
      </c>
      <c r="D29" s="2">
        <v>296591.15999999997</v>
      </c>
      <c r="E29" s="3">
        <v>0.42449666590658897</v>
      </c>
    </row>
    <row r="30" spans="1:5" x14ac:dyDescent="0.45">
      <c r="A30" s="5" t="s">
        <v>5</v>
      </c>
      <c r="B30" s="1">
        <v>4532</v>
      </c>
      <c r="C30" s="2">
        <v>491526.40110000002</v>
      </c>
      <c r="D30" s="2">
        <v>269455.84999999998</v>
      </c>
      <c r="E30" s="3">
        <v>0.45179780903532835</v>
      </c>
    </row>
    <row r="31" spans="1:5" x14ac:dyDescent="0.45">
      <c r="A31" s="5" t="s">
        <v>34</v>
      </c>
      <c r="B31" s="1">
        <v>1402663</v>
      </c>
      <c r="C31" s="2">
        <v>286898577.4946</v>
      </c>
      <c r="D31" s="2">
        <v>141644528.47</v>
      </c>
      <c r="E31" s="3">
        <v>0.506290586356546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Fast</vt:lpstr>
      <vt:lpstr>Slow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2020-01-05T09:26:53Z</dcterms:created>
  <dcterms:modified xsi:type="dcterms:W3CDTF">2020-01-05T23:19:03Z</dcterms:modified>
</cp:coreProperties>
</file>